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675" activeTab="0"/>
  </bookViews>
  <sheets>
    <sheet name="Anex A1 Frmt for AUM disclosure" sheetId="1" r:id="rId1"/>
    <sheet name="Anex A2 Frmt 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<sst xmlns="http://schemas.openxmlformats.org/spreadsheetml/2006/main" count="206" uniqueCount="132">
  <si>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</si>
  <si>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</si>
  <si>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</si>
  <si>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</si>
  <si>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</si>
  <si>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</si>
  <si>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</si>
  <si>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</si>
  <si>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</si>
  <si>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</si>
  <si>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</si>
  <si>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</si>
  <si>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</si>
  <si>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</si>
  <si>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</si>
  <si>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</si>
  <si>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</si>
  <si>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</si>
  <si>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</si>
  <si>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</si>
  <si>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</si>
  <si>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</si>
  <si>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</si>
  <si>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</si>
  <si>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</si>
  <si>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</si>
  <si>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</si>
  <si>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</si>
  <si>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</si>
  <si>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</si>
  <si>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</si>
  <si>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</si>
  <si>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</si>
  <si>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</si>
  <si>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</si>
  <si>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</si>
  <si>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</si>
  <si>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</si>
  <si>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</si>
  <si>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</si>
  <si>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</si>
  <si>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</si>
  <si>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</si>
  <si>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</si>
  <si>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</si>
  <si>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</si>
  <si>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</si>
  <si>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</si>
  <si>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</si>
  <si>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</si>
  <si>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</si>
  <si>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</si>
  <si>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</si>
  <si>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</si>
  <si>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</si>
  <si>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</si>
  <si>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</si>
  <si>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</si>
  <si>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</si>
  <si>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</si>
  <si>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</si>
  <si>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</si>
  <si>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</si>
  <si>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</si>
  <si>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</si>
  <si>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</si>
  <si>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</si>
  <si>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</si>
  <si>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</si>
  <si>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</si>
  <si>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</si>
  <si>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</si>
  <si>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</si>
  <si>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</si>
  <si>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</si>
  <si>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</si>
  <si>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</si>
  <si>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</si>
  <si>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</si>
  <si>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</si>
  <si>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</si>
  <si>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</si>
  <si>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</si>
  <si>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</si>
  <si>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</si>
  <si>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</si>
  <si>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</si>
  <si>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</si>
  <si>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</si>
  <si>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</si>
  <si>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</si>
  <si>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</si>
  <si>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</si>
  <si>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</si>
  <si>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</si>
  <si>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</si>
  <si>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</si>
  <si>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</si>
  <si>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</si>
  <si>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</si>
  <si>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</si>
  <si>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</si>
  <si>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</si>
  <si>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</si>
  <si>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</si>
  <si>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</si>
  <si>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</si>
  <si>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</si>
  <si>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</si>
  <si>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</si>
  <si>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</si>
  <si>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</si>
  <si>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</si>
  <si>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</si>
  <si>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</si>
  <si>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</si>
  <si>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</si>
  <si>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</si>
  <si>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</si>
  <si>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</si>
  <si>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</si>
  <si>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</si>
  <si>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</si>
  <si>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IL&amp;FS Mutual Fund Infrastructure Debt Fund (All figures in Rs. Crore)</t>
  </si>
  <si>
    <t xml:space="preserve">IL&amp;FS Mutual Fund Infrastructure Debt Fund </t>
  </si>
  <si>
    <t>Details of Votes cast during the Financial year 2018-2019</t>
  </si>
  <si>
    <t>Summary of Votes cast during the F.Y. 2018-2019</t>
  </si>
  <si>
    <t>T30</t>
  </si>
  <si>
    <t>B30</t>
  </si>
  <si>
    <t>Table showing State wise /Union Territory wise contribution to AUM of category of schemes as on 30-November-2018</t>
  </si>
  <si>
    <t>Details of Votes cast during the quarter ended November, of the Financial year 2018-2019</t>
  </si>
  <si>
    <t>IL&amp;FS Mutual Fund (IDF) : Net Assets Under Management (AUM) as on 30 November,2018 (All Figure in Rs. Crore)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</si>
</sst>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"/>
    <numFmt numFmtId="179" formatCode="0.000000000"/>
    <numFmt numFmtId="180" formatCode="0.0000000000"/>
  </numFmts>
  <fonts count="5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49" fontId="50" fillId="0" borderId="24" xfId="55" applyNumberFormat="1" applyFont="1" applyFill="1" applyBorder="1" applyAlignment="1">
      <alignment horizontal="center" vertical="center" wrapText="1"/>
      <protection/>
    </xf>
    <xf numFmtId="49" fontId="50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14" fillId="0" borderId="25" xfId="56" applyNumberFormat="1" applyFont="1" applyFill="1" applyBorder="1" applyAlignment="1">
      <alignment horizontal="center" vertical="top" wrapText="1"/>
      <protection/>
    </xf>
    <xf numFmtId="2" fontId="14" fillId="0" borderId="26" xfId="56" applyNumberFormat="1" applyFont="1" applyFill="1" applyBorder="1" applyAlignment="1">
      <alignment horizontal="center" vertical="top" wrapText="1"/>
      <protection/>
    </xf>
    <xf numFmtId="2" fontId="14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horizontal="center" vertical="center" wrapText="1"/>
      <protection/>
    </xf>
    <xf numFmtId="3" fontId="6" fillId="0" borderId="29" xfId="56" applyNumberFormat="1" applyFont="1" applyFill="1" applyBorder="1" applyAlignment="1">
      <alignment horizontal="center" vertical="center" wrapText="1"/>
      <protection/>
    </xf>
    <xf numFmtId="3" fontId="6" fillId="0" borderId="30" xfId="56" applyNumberFormat="1" applyFont="1" applyFill="1" applyBorder="1" applyAlignment="1">
      <alignment horizontal="center" vertical="center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49" fontId="50" fillId="0" borderId="34" xfId="55" applyNumberFormat="1" applyFont="1" applyFill="1" applyBorder="1" applyAlignment="1">
      <alignment horizontal="center" vertical="center" wrapText="1"/>
      <protection/>
    </xf>
    <xf numFmtId="49" fontId="50" fillId="0" borderId="16" xfId="55" applyNumberFormat="1" applyFont="1" applyFill="1" applyBorder="1" applyAlignment="1">
      <alignment horizontal="center" vertical="center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1" fillId="0" borderId="37" xfId="0" applyFont="1" applyBorder="1" applyAlignment="1">
      <alignment horizontal="center" vertical="top" wrapText="1"/>
    </xf>
    <xf numFmtId="0" fontId="51" fillId="0" borderId="38" xfId="0" applyFont="1" applyBorder="1" applyAlignment="1">
      <alignment horizontal="center" vertical="top" wrapText="1"/>
    </xf>
    <xf numFmtId="0" fontId="51" fillId="0" borderId="39" xfId="0" applyFont="1" applyBorder="1" applyAlignment="1">
      <alignment horizontal="center" vertical="top" wrapText="1"/>
    </xf>
    <xf numFmtId="0" fontId="51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C2" sqref="C2:V2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9" width="4.140625" style="3" bestFit="1" customWidth="1"/>
    <col min="10" max="10" width="5.28125" style="3" customWidth="1"/>
    <col min="11" max="19" width="2.140625" style="3" bestFit="1" customWidth="1"/>
    <col min="20" max="20" width="5.00390625" style="3" customWidth="1"/>
    <col min="21" max="24" width="2.140625" style="3" bestFit="1" customWidth="1"/>
    <col min="25" max="25" width="5.140625" style="3" customWidth="1"/>
    <col min="26" max="29" width="2.140625" style="3" bestFit="1" customWidth="1"/>
    <col min="30" max="30" width="3.140625" style="3" bestFit="1" customWidth="1"/>
    <col min="31" max="39" width="2.140625" style="3" bestFit="1" customWidth="1"/>
    <col min="40" max="40" width="3.140625" style="3" customWidth="1"/>
    <col min="41" max="62" width="2.140625" style="3" bestFit="1" customWidth="1"/>
    <col min="63" max="63" width="9.7109375" style="3" customWidth="1"/>
    <col min="64" max="16384" width="9.140625" style="3" customWidth="1"/>
  </cols>
  <sheetData>
    <row r="1" spans="1:82" s="1" customFormat="1" ht="17.25" thickBot="1">
      <c r="A1" s="60" t="s">
        <v>77</v>
      </c>
      <c r="B1" s="79" t="s">
        <v>30</v>
      </c>
      <c r="C1" s="67" t="s">
        <v>131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9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61"/>
      <c r="B2" s="80"/>
      <c r="C2" s="81" t="s">
        <v>29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3"/>
      <c r="W2" s="81" t="s">
        <v>25</v>
      </c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3"/>
      <c r="AQ2" s="81" t="s">
        <v>26</v>
      </c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3"/>
      <c r="BK2" s="73" t="s">
        <v>23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61"/>
      <c r="B3" s="80"/>
      <c r="C3" s="70" t="s">
        <v>127</v>
      </c>
      <c r="D3" s="71"/>
      <c r="E3" s="71"/>
      <c r="F3" s="71"/>
      <c r="G3" s="71"/>
      <c r="H3" s="71"/>
      <c r="I3" s="71"/>
      <c r="J3" s="71"/>
      <c r="K3" s="71"/>
      <c r="L3" s="72"/>
      <c r="M3" s="70" t="s">
        <v>128</v>
      </c>
      <c r="N3" s="71"/>
      <c r="O3" s="71"/>
      <c r="P3" s="71"/>
      <c r="Q3" s="71"/>
      <c r="R3" s="71"/>
      <c r="S3" s="71"/>
      <c r="T3" s="71"/>
      <c r="U3" s="71"/>
      <c r="V3" s="72"/>
      <c r="W3" s="70" t="s">
        <v>127</v>
      </c>
      <c r="X3" s="71"/>
      <c r="Y3" s="71"/>
      <c r="Z3" s="71"/>
      <c r="AA3" s="71"/>
      <c r="AB3" s="71"/>
      <c r="AC3" s="71"/>
      <c r="AD3" s="71"/>
      <c r="AE3" s="71"/>
      <c r="AF3" s="72"/>
      <c r="AG3" s="70" t="s">
        <v>128</v>
      </c>
      <c r="AH3" s="71"/>
      <c r="AI3" s="71"/>
      <c r="AJ3" s="71"/>
      <c r="AK3" s="71"/>
      <c r="AL3" s="71"/>
      <c r="AM3" s="71"/>
      <c r="AN3" s="71"/>
      <c r="AO3" s="71"/>
      <c r="AP3" s="72"/>
      <c r="AQ3" s="70" t="s">
        <v>127</v>
      </c>
      <c r="AR3" s="71"/>
      <c r="AS3" s="71"/>
      <c r="AT3" s="71"/>
      <c r="AU3" s="71"/>
      <c r="AV3" s="71"/>
      <c r="AW3" s="71"/>
      <c r="AX3" s="71"/>
      <c r="AY3" s="71"/>
      <c r="AZ3" s="72"/>
      <c r="BA3" s="70" t="s">
        <v>128</v>
      </c>
      <c r="BB3" s="71"/>
      <c r="BC3" s="71"/>
      <c r="BD3" s="71"/>
      <c r="BE3" s="71"/>
      <c r="BF3" s="71"/>
      <c r="BG3" s="71"/>
      <c r="BH3" s="71"/>
      <c r="BI3" s="71"/>
      <c r="BJ3" s="72"/>
      <c r="BK3" s="74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61"/>
      <c r="B4" s="80"/>
      <c r="C4" s="84" t="s">
        <v>36</v>
      </c>
      <c r="D4" s="85"/>
      <c r="E4" s="85"/>
      <c r="F4" s="85"/>
      <c r="G4" s="86"/>
      <c r="H4" s="76" t="s">
        <v>37</v>
      </c>
      <c r="I4" s="77"/>
      <c r="J4" s="77"/>
      <c r="K4" s="77"/>
      <c r="L4" s="78"/>
      <c r="M4" s="84" t="s">
        <v>36</v>
      </c>
      <c r="N4" s="85"/>
      <c r="O4" s="85"/>
      <c r="P4" s="85"/>
      <c r="Q4" s="86"/>
      <c r="R4" s="76" t="s">
        <v>37</v>
      </c>
      <c r="S4" s="77"/>
      <c r="T4" s="77"/>
      <c r="U4" s="77"/>
      <c r="V4" s="78"/>
      <c r="W4" s="84" t="s">
        <v>36</v>
      </c>
      <c r="X4" s="85"/>
      <c r="Y4" s="85"/>
      <c r="Z4" s="85"/>
      <c r="AA4" s="86"/>
      <c r="AB4" s="76" t="s">
        <v>37</v>
      </c>
      <c r="AC4" s="77"/>
      <c r="AD4" s="77"/>
      <c r="AE4" s="77"/>
      <c r="AF4" s="78"/>
      <c r="AG4" s="84" t="s">
        <v>36</v>
      </c>
      <c r="AH4" s="85"/>
      <c r="AI4" s="85"/>
      <c r="AJ4" s="85"/>
      <c r="AK4" s="86"/>
      <c r="AL4" s="76" t="s">
        <v>37</v>
      </c>
      <c r="AM4" s="77"/>
      <c r="AN4" s="77"/>
      <c r="AO4" s="77"/>
      <c r="AP4" s="78"/>
      <c r="AQ4" s="84" t="s">
        <v>36</v>
      </c>
      <c r="AR4" s="85"/>
      <c r="AS4" s="85"/>
      <c r="AT4" s="85"/>
      <c r="AU4" s="86"/>
      <c r="AV4" s="76" t="s">
        <v>37</v>
      </c>
      <c r="AW4" s="77"/>
      <c r="AX4" s="77"/>
      <c r="AY4" s="77"/>
      <c r="AZ4" s="78"/>
      <c r="BA4" s="84" t="s">
        <v>36</v>
      </c>
      <c r="BB4" s="85"/>
      <c r="BC4" s="85"/>
      <c r="BD4" s="85"/>
      <c r="BE4" s="86"/>
      <c r="BF4" s="76" t="s">
        <v>37</v>
      </c>
      <c r="BG4" s="77"/>
      <c r="BH4" s="77"/>
      <c r="BI4" s="77"/>
      <c r="BJ4" s="78"/>
      <c r="BK4" s="74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61"/>
      <c r="B5" s="80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5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57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9"/>
    </row>
    <row r="7" spans="1:63" ht="12.75">
      <c r="A7" s="25" t="s">
        <v>78</v>
      </c>
      <c r="B7" s="36" t="s">
        <v>12</v>
      </c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9"/>
    </row>
    <row r="8" spans="1:63" ht="12.75">
      <c r="A8" s="25"/>
      <c r="B8" s="37" t="s">
        <v>38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87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79</v>
      </c>
      <c r="B10" s="36" t="s">
        <v>3</v>
      </c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9"/>
    </row>
    <row r="11" spans="1:63" ht="12.75">
      <c r="A11" s="25"/>
      <c r="B11" s="37" t="s">
        <v>38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88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80</v>
      </c>
      <c r="B13" s="36" t="s">
        <v>10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9"/>
    </row>
    <row r="14" spans="1:63" ht="12.75">
      <c r="A14" s="25"/>
      <c r="B14" s="37" t="s">
        <v>38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95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81</v>
      </c>
      <c r="B16" s="36" t="s">
        <v>13</v>
      </c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9"/>
    </row>
    <row r="17" spans="1:63" ht="12.75">
      <c r="A17" s="25"/>
      <c r="B17" s="37" t="s">
        <v>38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94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83</v>
      </c>
      <c r="B19" s="44" t="s">
        <v>99</v>
      </c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</row>
    <row r="20" spans="1:63" ht="12.75">
      <c r="A20" s="25"/>
      <c r="B20" s="37" t="s">
        <v>124</v>
      </c>
      <c r="C20" s="20"/>
      <c r="D20" s="4">
        <v>289.0792458747121</v>
      </c>
      <c r="E20" s="4"/>
      <c r="F20" s="4"/>
      <c r="G20" s="21"/>
      <c r="H20" s="20"/>
      <c r="I20" s="4"/>
      <c r="J20" s="55">
        <v>1735.3358382914905</v>
      </c>
      <c r="K20" s="4"/>
      <c r="L20" s="21"/>
      <c r="M20" s="20"/>
      <c r="N20" s="4"/>
      <c r="O20" s="4"/>
      <c r="P20" s="4"/>
      <c r="Q20" s="21"/>
      <c r="R20" s="20"/>
      <c r="S20" s="4"/>
      <c r="T20" s="55">
        <v>46.1647975235</v>
      </c>
      <c r="U20" s="4"/>
      <c r="V20" s="21"/>
      <c r="W20" s="20"/>
      <c r="X20" s="4"/>
      <c r="Z20" s="4"/>
      <c r="AA20" s="21"/>
      <c r="AB20" s="20"/>
      <c r="AC20" s="4"/>
      <c r="AD20" s="55">
        <v>40.13498044440001</v>
      </c>
      <c r="AE20" s="4"/>
      <c r="AF20" s="21"/>
      <c r="AG20" s="20"/>
      <c r="AH20" s="4"/>
      <c r="AI20" s="4"/>
      <c r="AJ20" s="4"/>
      <c r="AK20" s="21"/>
      <c r="AL20" s="20"/>
      <c r="AM20" s="4"/>
      <c r="AN20" s="55">
        <v>3.2541876035999997</v>
      </c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6">
        <f>D20+J20+T20+AD20+AN20</f>
        <v>2113.9690497377023</v>
      </c>
    </row>
    <row r="21" spans="1:63" ht="12.75">
      <c r="A21" s="25"/>
      <c r="B21" s="37" t="s">
        <v>93</v>
      </c>
      <c r="C21" s="20"/>
      <c r="D21" s="4">
        <f>SUM(D20)</f>
        <v>289.0792458747121</v>
      </c>
      <c r="E21" s="4"/>
      <c r="F21" s="4"/>
      <c r="G21" s="21"/>
      <c r="H21" s="20"/>
      <c r="I21" s="4"/>
      <c r="J21" s="55">
        <f>SUM(J20)</f>
        <v>1735.3358382914905</v>
      </c>
      <c r="K21" s="4"/>
      <c r="L21" s="21"/>
      <c r="M21" s="20"/>
      <c r="N21" s="4"/>
      <c r="O21" s="4"/>
      <c r="P21" s="4"/>
      <c r="Q21" s="21"/>
      <c r="R21" s="20"/>
      <c r="S21" s="4"/>
      <c r="T21" s="55">
        <f>SUM(T20)</f>
        <v>46.1647975235</v>
      </c>
      <c r="U21" s="4"/>
      <c r="V21" s="21"/>
      <c r="W21" s="20"/>
      <c r="X21" s="4"/>
      <c r="Y21" s="4"/>
      <c r="Z21" s="4"/>
      <c r="AA21" s="21"/>
      <c r="AB21" s="20"/>
      <c r="AC21" s="4"/>
      <c r="AD21" s="55">
        <f>SUM(AD20)</f>
        <v>40.13498044440001</v>
      </c>
      <c r="AE21" s="4"/>
      <c r="AF21" s="21"/>
      <c r="AG21" s="20"/>
      <c r="AH21" s="4"/>
      <c r="AI21" s="4"/>
      <c r="AJ21" s="4"/>
      <c r="AK21" s="21"/>
      <c r="AL21" s="20"/>
      <c r="AM21" s="4"/>
      <c r="AN21" s="55">
        <f>SUM(AN20)</f>
        <v>3.2541876035999997</v>
      </c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6">
        <f>D21+J21+T21+AD21+AN21</f>
        <v>2113.9690497377023</v>
      </c>
    </row>
    <row r="22" spans="1:63" ht="12.75">
      <c r="A22" s="25" t="s">
        <v>84</v>
      </c>
      <c r="B22" s="36" t="s">
        <v>14</v>
      </c>
      <c r="C22" s="57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9"/>
    </row>
    <row r="23" spans="1:63" ht="12.75">
      <c r="A23" s="25"/>
      <c r="B23" s="37" t="s">
        <v>38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92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82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9"/>
    </row>
    <row r="27" spans="1:63" ht="12.75">
      <c r="A27" s="25" t="s">
        <v>1</v>
      </c>
      <c r="B27" s="35" t="s">
        <v>7</v>
      </c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9"/>
    </row>
    <row r="28" spans="1:63" s="6" customFormat="1" ht="12.75">
      <c r="A28" s="25" t="s">
        <v>78</v>
      </c>
      <c r="B28" s="36" t="s">
        <v>2</v>
      </c>
      <c r="C28" s="64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6"/>
    </row>
    <row r="29" spans="1:63" s="6" customFormat="1" ht="12.75">
      <c r="A29" s="25"/>
      <c r="B29" s="37" t="s">
        <v>38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87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79</v>
      </c>
      <c r="B31" s="36" t="s">
        <v>15</v>
      </c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9"/>
    </row>
    <row r="32" spans="1:63" ht="12.75">
      <c r="A32" s="25"/>
      <c r="B32" s="37" t="s">
        <v>38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88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86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57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9"/>
    </row>
    <row r="36" spans="1:63" ht="12.75">
      <c r="A36" s="25" t="s">
        <v>16</v>
      </c>
      <c r="B36" s="35" t="s">
        <v>8</v>
      </c>
      <c r="C36" s="57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9"/>
    </row>
    <row r="37" spans="1:63" ht="12.75">
      <c r="A37" s="25" t="s">
        <v>78</v>
      </c>
      <c r="B37" s="36" t="s">
        <v>17</v>
      </c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9"/>
    </row>
    <row r="38" spans="1:63" ht="12.75">
      <c r="A38" s="25"/>
      <c r="B38" s="37" t="s">
        <v>38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85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5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9"/>
    </row>
    <row r="41" spans="1:63" ht="12.75">
      <c r="A41" s="25" t="s">
        <v>4</v>
      </c>
      <c r="B41" s="35" t="s">
        <v>9</v>
      </c>
      <c r="C41" s="5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9"/>
    </row>
    <row r="42" spans="1:63" ht="12.75">
      <c r="A42" s="25" t="s">
        <v>78</v>
      </c>
      <c r="B42" s="36" t="s">
        <v>18</v>
      </c>
      <c r="C42" s="57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9"/>
    </row>
    <row r="43" spans="1:63" ht="12.75">
      <c r="A43" s="25"/>
      <c r="B43" s="37" t="s">
        <v>38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87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79</v>
      </c>
      <c r="B45" s="36" t="s">
        <v>19</v>
      </c>
      <c r="C45" s="57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9"/>
    </row>
    <row r="46" spans="1:63" ht="12.75">
      <c r="A46" s="25"/>
      <c r="B46" s="37" t="s">
        <v>38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88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86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57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9"/>
    </row>
    <row r="50" spans="1:63" ht="12.75">
      <c r="A50" s="25" t="s">
        <v>20</v>
      </c>
      <c r="B50" s="35" t="s">
        <v>21</v>
      </c>
      <c r="C50" s="57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9"/>
    </row>
    <row r="51" spans="1:63" ht="12.75">
      <c r="A51" s="25" t="s">
        <v>78</v>
      </c>
      <c r="B51" s="36" t="s">
        <v>22</v>
      </c>
      <c r="C51" s="57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9"/>
    </row>
    <row r="52" spans="1:63" ht="12.75">
      <c r="A52" s="25"/>
      <c r="B52" s="37" t="s">
        <v>38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85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57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9"/>
    </row>
    <row r="55" spans="1:63" ht="12.75">
      <c r="A55" s="25"/>
      <c r="B55" s="41" t="s">
        <v>101</v>
      </c>
      <c r="C55" s="31"/>
      <c r="D55" s="31">
        <f>D21</f>
        <v>289.0792458747121</v>
      </c>
      <c r="E55" s="31"/>
      <c r="F55" s="31"/>
      <c r="G55" s="33"/>
      <c r="H55" s="32"/>
      <c r="I55" s="31"/>
      <c r="J55" s="31">
        <f>J21</f>
        <v>1735.3358382914905</v>
      </c>
      <c r="K55" s="31"/>
      <c r="L55" s="33"/>
      <c r="M55" s="32"/>
      <c r="N55" s="31"/>
      <c r="O55" s="31"/>
      <c r="P55" s="31"/>
      <c r="Q55" s="33"/>
      <c r="R55" s="32"/>
      <c r="S55" s="31"/>
      <c r="T55" s="31">
        <f>T21</f>
        <v>46.1647975235</v>
      </c>
      <c r="U55" s="31"/>
      <c r="V55" s="33"/>
      <c r="W55" s="32"/>
      <c r="X55" s="31"/>
      <c r="Y55" s="31"/>
      <c r="Z55" s="31"/>
      <c r="AA55" s="33"/>
      <c r="AB55" s="32"/>
      <c r="AC55" s="31"/>
      <c r="AD55" s="31">
        <f>AD21</f>
        <v>40.13498044440001</v>
      </c>
      <c r="AE55" s="31"/>
      <c r="AF55" s="33"/>
      <c r="AG55" s="32"/>
      <c r="AH55" s="31"/>
      <c r="AI55" s="31"/>
      <c r="AJ55" s="31"/>
      <c r="AK55" s="33"/>
      <c r="AL55" s="32"/>
      <c r="AM55" s="31"/>
      <c r="AN55" s="31">
        <f>AN21</f>
        <v>3.2541876035999997</v>
      </c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D55+J55+T55+AD55+AN55</f>
        <v>2113.9690497377023</v>
      </c>
    </row>
    <row r="56" spans="1:63" ht="4.5" customHeight="1">
      <c r="A56" s="25"/>
      <c r="B56" s="41"/>
      <c r="C56" s="62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63"/>
    </row>
    <row r="57" spans="1:63" ht="14.25" customHeight="1">
      <c r="A57" s="25" t="s">
        <v>5</v>
      </c>
      <c r="B57" s="42" t="s">
        <v>24</v>
      </c>
      <c r="C57" s="62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63"/>
    </row>
    <row r="58" spans="1:63" ht="12.75">
      <c r="A58" s="25"/>
      <c r="B58" s="37" t="s">
        <v>38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85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27</v>
      </c>
      <c r="L61" s="26" t="s">
        <v>39</v>
      </c>
    </row>
    <row r="62" spans="1:12" ht="12.75">
      <c r="A62" s="6"/>
      <c r="B62" s="6" t="s">
        <v>28</v>
      </c>
      <c r="L62" s="6" t="s">
        <v>31</v>
      </c>
    </row>
    <row r="63" ht="12.75">
      <c r="L63" s="6" t="s">
        <v>32</v>
      </c>
    </row>
    <row r="64" spans="2:12" ht="12.75">
      <c r="B64" s="6" t="s">
        <v>34</v>
      </c>
      <c r="L64" s="6" t="s">
        <v>100</v>
      </c>
    </row>
    <row r="65" spans="2:12" ht="12.75">
      <c r="B65" s="6" t="s">
        <v>35</v>
      </c>
      <c r="L65" s="6" t="s">
        <v>121</v>
      </c>
    </row>
    <row r="66" spans="2:12" ht="12.75">
      <c r="B66" s="6"/>
      <c r="L66" s="6" t="s">
        <v>33</v>
      </c>
    </row>
    <row r="74" ht="12.75">
      <c r="B74" s="6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B1">
      <selection activeCell="E40" sqref="E40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9.8515625" style="0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9.57421875" style="0" bestFit="1" customWidth="1"/>
    <col min="12" max="12" width="19.8515625" style="0" bestFit="1" customWidth="1"/>
  </cols>
  <sheetData>
    <row r="2" spans="2:12" ht="12.75">
      <c r="B2" s="87" t="s">
        <v>129</v>
      </c>
      <c r="C2" s="65"/>
      <c r="D2" s="65"/>
      <c r="E2" s="65"/>
      <c r="F2" s="65"/>
      <c r="G2" s="65"/>
      <c r="H2" s="65"/>
      <c r="I2" s="65"/>
      <c r="J2" s="65"/>
      <c r="K2" s="65"/>
      <c r="L2" s="88"/>
    </row>
    <row r="3" spans="2:12" ht="12.75">
      <c r="B3" s="87" t="s">
        <v>123</v>
      </c>
      <c r="C3" s="65"/>
      <c r="D3" s="65"/>
      <c r="E3" s="65"/>
      <c r="F3" s="65"/>
      <c r="G3" s="65"/>
      <c r="H3" s="65"/>
      <c r="I3" s="65"/>
      <c r="J3" s="65"/>
      <c r="K3" s="65"/>
      <c r="L3" s="88"/>
    </row>
    <row r="4" spans="2:12" ht="30">
      <c r="B4" s="4" t="s">
        <v>77</v>
      </c>
      <c r="C4" s="30" t="s">
        <v>40</v>
      </c>
      <c r="D4" s="30" t="s">
        <v>89</v>
      </c>
      <c r="E4" s="30" t="s">
        <v>90</v>
      </c>
      <c r="F4" s="30" t="s">
        <v>7</v>
      </c>
      <c r="G4" s="30" t="s">
        <v>8</v>
      </c>
      <c r="H4" s="30" t="s">
        <v>21</v>
      </c>
      <c r="I4" s="30" t="s">
        <v>96</v>
      </c>
      <c r="J4" s="30" t="s">
        <v>97</v>
      </c>
      <c r="K4" s="30" t="s">
        <v>76</v>
      </c>
      <c r="L4" s="30" t="s">
        <v>98</v>
      </c>
    </row>
    <row r="5" spans="2:12" ht="12.75">
      <c r="B5" s="27">
        <v>1</v>
      </c>
      <c r="C5" s="28" t="s">
        <v>41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42</v>
      </c>
      <c r="D6" s="29"/>
      <c r="E6" s="52">
        <v>14.8141656194</v>
      </c>
      <c r="F6" s="4"/>
      <c r="G6" s="4"/>
      <c r="H6" s="4"/>
      <c r="I6" s="4"/>
      <c r="J6" s="4"/>
      <c r="K6" s="52">
        <f>E6</f>
        <v>14.8141656194</v>
      </c>
      <c r="L6" s="4"/>
    </row>
    <row r="7" spans="2:12" ht="12.75">
      <c r="B7" s="27">
        <v>3</v>
      </c>
      <c r="C7" s="28" t="s">
        <v>43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44</v>
      </c>
      <c r="D8" s="29"/>
      <c r="E8" s="52">
        <v>21.694584024</v>
      </c>
      <c r="F8" s="4"/>
      <c r="G8" s="4"/>
      <c r="H8" s="4"/>
      <c r="I8" s="4"/>
      <c r="J8" s="4"/>
      <c r="K8" s="52">
        <f>E8</f>
        <v>21.694584024</v>
      </c>
      <c r="L8" s="4"/>
    </row>
    <row r="9" spans="2:12" ht="12.75">
      <c r="B9" s="27">
        <v>5</v>
      </c>
      <c r="C9" s="29" t="s">
        <v>45</v>
      </c>
      <c r="D9" s="29"/>
      <c r="E9" s="52"/>
      <c r="F9" s="4"/>
      <c r="G9" s="4"/>
      <c r="H9" s="4"/>
      <c r="I9" s="4"/>
      <c r="J9" s="4"/>
      <c r="K9" s="52"/>
      <c r="L9" s="4"/>
    </row>
    <row r="10" spans="2:12" ht="12.75">
      <c r="B10" s="27">
        <v>6</v>
      </c>
      <c r="C10" s="29" t="s">
        <v>46</v>
      </c>
      <c r="D10" s="29"/>
      <c r="E10" s="52"/>
      <c r="F10" s="4"/>
      <c r="G10" s="4"/>
      <c r="H10" s="4"/>
      <c r="I10" s="4"/>
      <c r="J10" s="4"/>
      <c r="K10" s="52"/>
      <c r="L10" s="4"/>
    </row>
    <row r="11" spans="2:12" ht="12.75">
      <c r="B11" s="27">
        <v>7</v>
      </c>
      <c r="C11" s="29" t="s">
        <v>47</v>
      </c>
      <c r="D11" s="29"/>
      <c r="E11" s="52">
        <v>10.94078765406</v>
      </c>
      <c r="F11" s="4"/>
      <c r="G11" s="4"/>
      <c r="H11" s="4"/>
      <c r="I11" s="4"/>
      <c r="J11" s="4"/>
      <c r="K11" s="52">
        <f>E11</f>
        <v>10.94078765406</v>
      </c>
      <c r="L11" s="4"/>
    </row>
    <row r="12" spans="2:12" ht="12.75">
      <c r="B12" s="27">
        <v>8</v>
      </c>
      <c r="C12" s="28" t="s">
        <v>48</v>
      </c>
      <c r="D12" s="28"/>
      <c r="E12" s="52"/>
      <c r="F12" s="4"/>
      <c r="G12" s="4"/>
      <c r="H12" s="4"/>
      <c r="I12" s="4"/>
      <c r="J12" s="4"/>
      <c r="K12" s="52"/>
      <c r="L12" s="4"/>
    </row>
    <row r="13" spans="2:12" ht="12.75">
      <c r="B13" s="27">
        <v>9</v>
      </c>
      <c r="C13" s="28" t="s">
        <v>49</v>
      </c>
      <c r="D13" s="28"/>
      <c r="E13" s="52"/>
      <c r="F13" s="4"/>
      <c r="G13" s="4"/>
      <c r="H13" s="4"/>
      <c r="I13" s="4"/>
      <c r="J13" s="4"/>
      <c r="K13" s="52"/>
      <c r="L13" s="4"/>
    </row>
    <row r="14" spans="2:12" ht="12.75">
      <c r="B14" s="27">
        <v>10</v>
      </c>
      <c r="C14" s="29" t="s">
        <v>50</v>
      </c>
      <c r="D14" s="29"/>
      <c r="E14" s="52">
        <v>5.4281500665</v>
      </c>
      <c r="F14" s="4"/>
      <c r="G14" s="4"/>
      <c r="H14" s="4"/>
      <c r="I14" s="4"/>
      <c r="J14" s="4"/>
      <c r="K14" s="52">
        <f>E14</f>
        <v>5.4281500665</v>
      </c>
      <c r="L14" s="4"/>
    </row>
    <row r="15" spans="2:12" ht="12.75">
      <c r="B15" s="27">
        <v>11</v>
      </c>
      <c r="C15" s="29" t="s">
        <v>51</v>
      </c>
      <c r="D15" s="29"/>
      <c r="E15" s="52">
        <v>22.90589246853</v>
      </c>
      <c r="F15" s="4"/>
      <c r="G15" s="4"/>
      <c r="H15" s="4"/>
      <c r="I15" s="4"/>
      <c r="J15" s="4"/>
      <c r="K15" s="52">
        <f>E15</f>
        <v>22.90589246853</v>
      </c>
      <c r="L15" s="4"/>
    </row>
    <row r="16" spans="2:12" ht="12.75">
      <c r="B16" s="27">
        <v>12</v>
      </c>
      <c r="C16" s="29" t="s">
        <v>52</v>
      </c>
      <c r="D16" s="29"/>
      <c r="E16" s="52">
        <v>144.303064819341</v>
      </c>
      <c r="F16" s="4"/>
      <c r="G16" s="4"/>
      <c r="H16" s="4"/>
      <c r="I16" s="4"/>
      <c r="J16" s="4"/>
      <c r="K16" s="52">
        <f>E16</f>
        <v>144.303064819341</v>
      </c>
      <c r="L16" s="4"/>
    </row>
    <row r="17" spans="2:12" ht="12.75">
      <c r="B17" s="27">
        <v>13</v>
      </c>
      <c r="C17" s="29" t="s">
        <v>53</v>
      </c>
      <c r="D17" s="29"/>
      <c r="E17" s="52"/>
      <c r="F17" s="4"/>
      <c r="G17" s="4"/>
      <c r="H17" s="4"/>
      <c r="I17" s="4"/>
      <c r="J17" s="4"/>
      <c r="K17" s="52"/>
      <c r="L17" s="4"/>
    </row>
    <row r="18" spans="2:12" ht="12.75">
      <c r="B18" s="27">
        <v>14</v>
      </c>
      <c r="C18" s="29" t="s">
        <v>54</v>
      </c>
      <c r="D18" s="29"/>
      <c r="E18" s="52"/>
      <c r="F18" s="4"/>
      <c r="G18" s="4"/>
      <c r="H18" s="4"/>
      <c r="I18" s="4"/>
      <c r="J18" s="4"/>
      <c r="K18" s="52"/>
      <c r="L18" s="4"/>
    </row>
    <row r="19" spans="2:12" ht="12.75">
      <c r="B19" s="27">
        <v>15</v>
      </c>
      <c r="C19" s="29" t="s">
        <v>55</v>
      </c>
      <c r="D19" s="29"/>
      <c r="E19" s="52">
        <v>8.46791410374</v>
      </c>
      <c r="F19" s="4"/>
      <c r="G19" s="4"/>
      <c r="H19" s="4"/>
      <c r="I19" s="4"/>
      <c r="J19" s="4"/>
      <c r="K19" s="52">
        <f>E19</f>
        <v>8.46791410374</v>
      </c>
      <c r="L19" s="4"/>
    </row>
    <row r="20" spans="2:12" ht="12.75">
      <c r="B20" s="27">
        <v>16</v>
      </c>
      <c r="C20" s="29" t="s">
        <v>56</v>
      </c>
      <c r="D20" s="29"/>
      <c r="E20" s="54">
        <v>13.018552038600001</v>
      </c>
      <c r="F20" s="4"/>
      <c r="G20" s="4"/>
      <c r="H20" s="4"/>
      <c r="I20" s="4"/>
      <c r="J20" s="4"/>
      <c r="K20" s="52">
        <f>E20</f>
        <v>13.018552038600001</v>
      </c>
      <c r="L20" s="4"/>
    </row>
    <row r="21" spans="2:12" ht="12.75">
      <c r="B21" s="27">
        <v>17</v>
      </c>
      <c r="C21" s="29" t="s">
        <v>57</v>
      </c>
      <c r="D21" s="29"/>
      <c r="E21" s="52"/>
      <c r="F21" s="4"/>
      <c r="G21" s="4"/>
      <c r="H21" s="4"/>
      <c r="I21" s="4"/>
      <c r="J21" s="4"/>
      <c r="K21" s="52"/>
      <c r="L21" s="4"/>
    </row>
    <row r="22" spans="2:12" ht="12.75">
      <c r="B22" s="27">
        <v>18</v>
      </c>
      <c r="C22" s="28" t="s">
        <v>58</v>
      </c>
      <c r="D22" s="28"/>
      <c r="E22" s="52"/>
      <c r="F22" s="4"/>
      <c r="G22" s="4"/>
      <c r="H22" s="4"/>
      <c r="I22" s="4"/>
      <c r="J22" s="4"/>
      <c r="K22" s="52"/>
      <c r="L22" s="4"/>
    </row>
    <row r="23" spans="2:12" ht="12.75">
      <c r="B23" s="27">
        <v>19</v>
      </c>
      <c r="C23" s="29" t="s">
        <v>59</v>
      </c>
      <c r="D23" s="29"/>
      <c r="E23" s="52">
        <v>1.0856300132999999</v>
      </c>
      <c r="F23" s="4"/>
      <c r="G23" s="4"/>
      <c r="H23" s="4"/>
      <c r="I23" s="4"/>
      <c r="J23" s="4"/>
      <c r="K23" s="52">
        <f>E23</f>
        <v>1.0856300132999999</v>
      </c>
      <c r="L23" s="4"/>
    </row>
    <row r="24" spans="2:12" ht="12.75">
      <c r="B24" s="27">
        <v>20</v>
      </c>
      <c r="C24" s="29" t="s">
        <v>60</v>
      </c>
      <c r="D24" s="29"/>
      <c r="E24" s="52">
        <v>1662.2667256928635</v>
      </c>
      <c r="F24" s="4"/>
      <c r="G24" s="4"/>
      <c r="H24" s="4"/>
      <c r="I24" s="4"/>
      <c r="J24" s="4"/>
      <c r="K24" s="52">
        <f>E24</f>
        <v>1662.2667256928635</v>
      </c>
      <c r="L24" s="4"/>
    </row>
    <row r="25" spans="2:12" ht="12.75">
      <c r="B25" s="27">
        <v>21</v>
      </c>
      <c r="C25" s="28" t="s">
        <v>61</v>
      </c>
      <c r="D25" s="28"/>
      <c r="E25" s="52"/>
      <c r="F25" s="4"/>
      <c r="G25" s="4"/>
      <c r="H25" s="4"/>
      <c r="I25" s="4"/>
      <c r="J25" s="4"/>
      <c r="K25" s="52"/>
      <c r="L25" s="4"/>
    </row>
    <row r="26" spans="2:12" ht="12.75">
      <c r="B26" s="27">
        <v>22</v>
      </c>
      <c r="C26" s="29" t="s">
        <v>62</v>
      </c>
      <c r="D26" s="29"/>
      <c r="E26" s="52"/>
      <c r="F26" s="4"/>
      <c r="G26" s="4"/>
      <c r="H26" s="4"/>
      <c r="I26" s="4"/>
      <c r="J26" s="4"/>
      <c r="K26" s="52"/>
      <c r="L26" s="4"/>
    </row>
    <row r="27" spans="2:12" ht="12.75">
      <c r="B27" s="27">
        <v>23</v>
      </c>
      <c r="C27" s="28" t="s">
        <v>63</v>
      </c>
      <c r="D27" s="28"/>
      <c r="E27" s="52"/>
      <c r="F27" s="4"/>
      <c r="G27" s="4"/>
      <c r="H27" s="4"/>
      <c r="I27" s="4"/>
      <c r="J27" s="4"/>
      <c r="K27" s="52"/>
      <c r="L27" s="4"/>
    </row>
    <row r="28" spans="2:12" ht="12.75">
      <c r="B28" s="27">
        <v>24</v>
      </c>
      <c r="C28" s="28" t="s">
        <v>64</v>
      </c>
      <c r="D28" s="28"/>
      <c r="E28" s="52"/>
      <c r="F28" s="4"/>
      <c r="G28" s="4"/>
      <c r="H28" s="4"/>
      <c r="I28" s="4"/>
      <c r="J28" s="4"/>
      <c r="K28" s="52"/>
      <c r="L28" s="4"/>
    </row>
    <row r="29" spans="2:12" ht="12.75">
      <c r="B29" s="27">
        <v>25</v>
      </c>
      <c r="C29" s="29" t="s">
        <v>65</v>
      </c>
      <c r="D29" s="29"/>
      <c r="E29" s="52">
        <v>93.27139287526941</v>
      </c>
      <c r="F29" s="4"/>
      <c r="G29" s="4"/>
      <c r="H29" s="4"/>
      <c r="I29" s="4"/>
      <c r="J29" s="4"/>
      <c r="K29" s="52">
        <f>E29</f>
        <v>93.27139287526941</v>
      </c>
      <c r="L29" s="4"/>
    </row>
    <row r="30" spans="2:12" ht="12.75">
      <c r="B30" s="27">
        <v>26</v>
      </c>
      <c r="C30" s="29" t="s">
        <v>66</v>
      </c>
      <c r="D30" s="29"/>
      <c r="E30" s="52">
        <v>1.0847292012</v>
      </c>
      <c r="F30" s="4"/>
      <c r="G30" s="4"/>
      <c r="H30" s="4"/>
      <c r="I30" s="4"/>
      <c r="J30" s="4"/>
      <c r="K30" s="52">
        <f>E30</f>
        <v>1.0847292012</v>
      </c>
      <c r="L30" s="4"/>
    </row>
    <row r="31" spans="2:12" ht="12.75">
      <c r="B31" s="27">
        <v>27</v>
      </c>
      <c r="C31" s="29" t="s">
        <v>15</v>
      </c>
      <c r="D31" s="29"/>
      <c r="E31" s="52"/>
      <c r="F31" s="4"/>
      <c r="G31" s="4"/>
      <c r="H31" s="4"/>
      <c r="I31" s="4"/>
      <c r="J31" s="4"/>
      <c r="K31" s="52"/>
      <c r="L31" s="4"/>
    </row>
    <row r="32" spans="2:12" ht="12.75">
      <c r="B32" s="27">
        <v>28</v>
      </c>
      <c r="C32" s="29" t="s">
        <v>67</v>
      </c>
      <c r="D32" s="29"/>
      <c r="E32" s="52"/>
      <c r="F32" s="4"/>
      <c r="G32" s="4"/>
      <c r="H32" s="4"/>
      <c r="I32" s="4"/>
      <c r="J32" s="4"/>
      <c r="K32" s="52"/>
      <c r="L32" s="4"/>
    </row>
    <row r="33" spans="2:12" ht="12.75">
      <c r="B33" s="27">
        <v>29</v>
      </c>
      <c r="C33" s="29" t="s">
        <v>68</v>
      </c>
      <c r="D33" s="29"/>
      <c r="E33" s="52">
        <v>2.1694584024</v>
      </c>
      <c r="F33" s="4"/>
      <c r="G33" s="4"/>
      <c r="H33" s="4"/>
      <c r="I33" s="4"/>
      <c r="J33" s="4"/>
      <c r="K33" s="52">
        <f>E33</f>
        <v>2.1694584024</v>
      </c>
      <c r="L33" s="4"/>
    </row>
    <row r="34" spans="2:12" ht="12.75">
      <c r="B34" s="27">
        <v>30</v>
      </c>
      <c r="C34" s="29" t="s">
        <v>69</v>
      </c>
      <c r="D34" s="29"/>
      <c r="E34" s="52">
        <v>2.1712600265999997</v>
      </c>
      <c r="F34" s="4"/>
      <c r="G34" s="4"/>
      <c r="H34" s="4"/>
      <c r="I34" s="4"/>
      <c r="J34" s="4"/>
      <c r="K34" s="52">
        <f>E34</f>
        <v>2.1712600265999997</v>
      </c>
      <c r="L34" s="4"/>
    </row>
    <row r="35" spans="2:12" ht="12.75">
      <c r="B35" s="27">
        <v>31</v>
      </c>
      <c r="C35" s="28" t="s">
        <v>70</v>
      </c>
      <c r="D35" s="28"/>
      <c r="E35" s="52"/>
      <c r="F35" s="4"/>
      <c r="G35" s="4"/>
      <c r="H35" s="4"/>
      <c r="I35" s="4"/>
      <c r="J35" s="4"/>
      <c r="K35" s="52"/>
      <c r="L35" s="4"/>
    </row>
    <row r="36" spans="2:12" ht="12.75">
      <c r="B36" s="27">
        <v>32</v>
      </c>
      <c r="C36" s="29" t="s">
        <v>71</v>
      </c>
      <c r="D36" s="29"/>
      <c r="E36" s="52">
        <v>85.21087047580001</v>
      </c>
      <c r="F36" s="4"/>
      <c r="G36" s="4"/>
      <c r="H36" s="4"/>
      <c r="I36" s="4"/>
      <c r="J36" s="4"/>
      <c r="K36" s="52">
        <f>E36</f>
        <v>85.21087047580001</v>
      </c>
      <c r="L36" s="4"/>
    </row>
    <row r="37" spans="2:12" ht="12.75">
      <c r="B37" s="27">
        <v>33</v>
      </c>
      <c r="C37" s="29" t="s">
        <v>72</v>
      </c>
      <c r="D37" s="29"/>
      <c r="E37" s="52"/>
      <c r="F37" s="4"/>
      <c r="G37" s="4"/>
      <c r="H37" s="4"/>
      <c r="I37" s="4"/>
      <c r="J37" s="4"/>
      <c r="K37" s="52"/>
      <c r="L37" s="4"/>
    </row>
    <row r="38" spans="2:12" ht="12.75">
      <c r="B38" s="27">
        <v>34</v>
      </c>
      <c r="C38" s="29" t="s">
        <v>73</v>
      </c>
      <c r="D38" s="29"/>
      <c r="E38" s="52">
        <v>1.0856300132999999</v>
      </c>
      <c r="F38" s="4"/>
      <c r="G38" s="4"/>
      <c r="H38" s="4"/>
      <c r="I38" s="4"/>
      <c r="J38" s="4"/>
      <c r="K38" s="52">
        <f>E38</f>
        <v>1.0856300132999999</v>
      </c>
      <c r="L38" s="4"/>
    </row>
    <row r="39" spans="2:12" ht="12.75">
      <c r="B39" s="27">
        <v>35</v>
      </c>
      <c r="C39" s="29" t="s">
        <v>74</v>
      </c>
      <c r="D39" s="29"/>
      <c r="E39" s="52"/>
      <c r="F39" s="4"/>
      <c r="G39" s="4"/>
      <c r="H39" s="4"/>
      <c r="I39" s="4"/>
      <c r="J39" s="4"/>
      <c r="K39" s="52"/>
      <c r="L39" s="4"/>
    </row>
    <row r="40" spans="2:12" ht="12.75">
      <c r="B40" s="27">
        <v>36</v>
      </c>
      <c r="C40" s="29" t="s">
        <v>75</v>
      </c>
      <c r="D40" s="29"/>
      <c r="E40" s="54">
        <v>24.050242242798927</v>
      </c>
      <c r="F40" s="4"/>
      <c r="G40" s="4"/>
      <c r="H40" s="4"/>
      <c r="I40" s="4"/>
      <c r="J40" s="4"/>
      <c r="K40" s="52">
        <f>E40</f>
        <v>24.050242242798927</v>
      </c>
      <c r="L40" s="4"/>
    </row>
    <row r="41" spans="2:12" ht="15">
      <c r="B41" s="30" t="s">
        <v>11</v>
      </c>
      <c r="C41" s="4"/>
      <c r="D41" s="4"/>
      <c r="E41" s="52">
        <f>SUM(E1:E40)</f>
        <v>2113.9690497377032</v>
      </c>
      <c r="F41" s="4"/>
      <c r="G41" s="4"/>
      <c r="H41" s="4"/>
      <c r="I41" s="4"/>
      <c r="J41" s="4"/>
      <c r="K41" s="52">
        <f>SUM(K1:K40)</f>
        <v>2113.9690497377032</v>
      </c>
      <c r="L41" s="4"/>
    </row>
    <row r="42" ht="12.75">
      <c r="B42" t="s">
        <v>91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102</v>
      </c>
    </row>
    <row r="2" spans="1:8" ht="27" customHeight="1" thickBot="1">
      <c r="A2" s="89" t="s">
        <v>130</v>
      </c>
      <c r="B2" s="90"/>
      <c r="C2" s="90"/>
      <c r="D2" s="90"/>
      <c r="E2" s="90"/>
      <c r="F2" s="90"/>
      <c r="G2" s="90"/>
      <c r="H2" s="91"/>
    </row>
    <row r="3" spans="1:8" ht="57.75" thickBot="1">
      <c r="A3" s="47" t="s">
        <v>103</v>
      </c>
      <c r="B3" s="48" t="s">
        <v>104</v>
      </c>
      <c r="C3" s="48" t="s">
        <v>105</v>
      </c>
      <c r="D3" s="48" t="s">
        <v>106</v>
      </c>
      <c r="E3" s="48" t="s">
        <v>107</v>
      </c>
      <c r="F3" s="48" t="s">
        <v>108</v>
      </c>
      <c r="G3" s="48" t="s">
        <v>109</v>
      </c>
      <c r="H3" s="48" t="s">
        <v>110</v>
      </c>
    </row>
    <row r="4" spans="1:8" ht="15" thickBot="1">
      <c r="A4" s="47" t="s">
        <v>122</v>
      </c>
      <c r="B4" s="47" t="s">
        <v>122</v>
      </c>
      <c r="C4" s="47" t="s">
        <v>122</v>
      </c>
      <c r="D4" s="47" t="s">
        <v>122</v>
      </c>
      <c r="E4" s="47" t="s">
        <v>122</v>
      </c>
      <c r="F4" s="47" t="s">
        <v>122</v>
      </c>
      <c r="G4" s="47" t="s">
        <v>122</v>
      </c>
      <c r="H4" s="47" t="s">
        <v>122</v>
      </c>
    </row>
    <row r="5" ht="15">
      <c r="A5" s="45"/>
    </row>
    <row r="6" ht="15.75" thickBot="1">
      <c r="A6" s="46" t="s">
        <v>119</v>
      </c>
    </row>
    <row r="7" spans="1:9" ht="15.75" thickBot="1">
      <c r="A7" s="89" t="s">
        <v>125</v>
      </c>
      <c r="B7" s="90"/>
      <c r="C7" s="90"/>
      <c r="D7" s="90"/>
      <c r="E7" s="90"/>
      <c r="F7" s="90"/>
      <c r="G7" s="90"/>
      <c r="H7" s="90"/>
      <c r="I7" s="92"/>
    </row>
    <row r="8" spans="1:9" ht="57.75" thickBot="1">
      <c r="A8" s="47" t="s">
        <v>111</v>
      </c>
      <c r="B8" s="48" t="s">
        <v>103</v>
      </c>
      <c r="C8" s="48" t="s">
        <v>104</v>
      </c>
      <c r="D8" s="48" t="s">
        <v>105</v>
      </c>
      <c r="E8" s="48" t="s">
        <v>106</v>
      </c>
      <c r="F8" s="48" t="s">
        <v>107</v>
      </c>
      <c r="G8" s="48" t="s">
        <v>108</v>
      </c>
      <c r="H8" s="48" t="s">
        <v>109</v>
      </c>
      <c r="I8" s="48" t="s">
        <v>110</v>
      </c>
    </row>
    <row r="9" spans="1:9" ht="15" thickBot="1">
      <c r="A9" s="47" t="s">
        <v>122</v>
      </c>
      <c r="B9" s="47" t="s">
        <v>122</v>
      </c>
      <c r="C9" s="47" t="s">
        <v>122</v>
      </c>
      <c r="D9" s="47" t="s">
        <v>122</v>
      </c>
      <c r="E9" s="47" t="s">
        <v>122</v>
      </c>
      <c r="F9" s="47" t="s">
        <v>122</v>
      </c>
      <c r="G9" s="47" t="s">
        <v>122</v>
      </c>
      <c r="H9" s="47" t="s">
        <v>122</v>
      </c>
      <c r="I9" s="47" t="s">
        <v>122</v>
      </c>
    </row>
    <row r="10" ht="15">
      <c r="A10" s="45"/>
    </row>
    <row r="11" ht="15.75" thickBot="1">
      <c r="A11" s="46" t="s">
        <v>120</v>
      </c>
    </row>
    <row r="12" spans="1:6" ht="27" customHeight="1" thickBot="1">
      <c r="A12" s="93" t="s">
        <v>126</v>
      </c>
      <c r="B12" s="94"/>
      <c r="C12" s="94"/>
      <c r="D12" s="94"/>
      <c r="E12" s="94"/>
      <c r="F12" s="95"/>
    </row>
    <row r="13" spans="1:6" ht="27" customHeight="1" thickBot="1">
      <c r="A13" s="96" t="s">
        <v>112</v>
      </c>
      <c r="B13" s="96" t="s">
        <v>111</v>
      </c>
      <c r="C13" s="96" t="s">
        <v>113</v>
      </c>
      <c r="D13" s="98" t="s">
        <v>114</v>
      </c>
      <c r="E13" s="99"/>
      <c r="F13" s="100"/>
    </row>
    <row r="14" spans="1:6" ht="15" thickBot="1">
      <c r="A14" s="97"/>
      <c r="B14" s="97"/>
      <c r="C14" s="97"/>
      <c r="D14" s="49" t="s">
        <v>115</v>
      </c>
      <c r="E14" s="49" t="s">
        <v>116</v>
      </c>
      <c r="F14" s="49" t="s">
        <v>117</v>
      </c>
    </row>
    <row r="15" spans="1:6" ht="15" thickBot="1">
      <c r="A15" s="51" t="s">
        <v>122</v>
      </c>
      <c r="B15" s="51" t="s">
        <v>122</v>
      </c>
      <c r="C15" s="51" t="s">
        <v>122</v>
      </c>
      <c r="D15" s="51" t="s">
        <v>122</v>
      </c>
      <c r="E15" s="51" t="s">
        <v>122</v>
      </c>
      <c r="F15" s="51" t="s">
        <v>122</v>
      </c>
    </row>
    <row r="16" ht="12.75">
      <c r="A16" s="50" t="s">
        <v>118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Jyoti Pandey</cp:lastModifiedBy>
  <cp:lastPrinted>2014-03-24T10:58:12Z</cp:lastPrinted>
  <dcterms:created xsi:type="dcterms:W3CDTF">2014-01-06T04:43:23Z</dcterms:created>
  <dcterms:modified xsi:type="dcterms:W3CDTF">2018-12-04T05:29:25Z</dcterms:modified>
  <cp:category/>
  <cp:version/>
  <cp:contentType/>
  <cp:contentStatus/>
</cp:coreProperties>
</file>